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asmith/Desktop/untitled folder/FINAL/LISTO/Cursos 2026/"/>
    </mc:Choice>
  </mc:AlternateContent>
  <xr:revisionPtr revIDLastSave="0" documentId="13_ncr:1_{40DD1917-FE43-F34A-99D0-5A1045F07FAE}" xr6:coauthVersionLast="47" xr6:coauthVersionMax="47" xr10:uidLastSave="{00000000-0000-0000-0000-000000000000}"/>
  <bookViews>
    <workbookView xWindow="3100" yWindow="840" windowWidth="23900" windowHeight="15600" xr2:uid="{28587455-02AD-0348-8B60-3B4F3FDD14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K26" i="1"/>
  <c r="I26" i="1"/>
  <c r="G26" i="1"/>
  <c r="E26" i="1"/>
  <c r="M21" i="1"/>
  <c r="K21" i="1"/>
  <c r="I21" i="1"/>
  <c r="G21" i="1"/>
  <c r="E21" i="1"/>
  <c r="M32" i="1"/>
  <c r="M30" i="1"/>
  <c r="I32" i="1"/>
  <c r="I31" i="1"/>
  <c r="M31" i="1"/>
  <c r="K30" i="1"/>
  <c r="K31" i="1"/>
  <c r="K32" i="1"/>
  <c r="I30" i="1"/>
  <c r="G32" i="1"/>
  <c r="G31" i="1"/>
  <c r="G30" i="1"/>
  <c r="E30" i="1"/>
  <c r="E32" i="1"/>
  <c r="E31" i="1"/>
</calcChain>
</file>

<file path=xl/sharedStrings.xml><?xml version="1.0" encoding="utf-8"?>
<sst xmlns="http://schemas.openxmlformats.org/spreadsheetml/2006/main" count="116" uniqueCount="46">
  <si>
    <t>LUNES</t>
  </si>
  <si>
    <t>MARTES</t>
  </si>
  <si>
    <t>MIÉRCOLES</t>
  </si>
  <si>
    <t>JUEVES</t>
  </si>
  <si>
    <t>VIERNES</t>
  </si>
  <si>
    <t>NT1 - NT2 2026</t>
  </si>
  <si>
    <t>MOMENTO DE ENCUENTRO</t>
  </si>
  <si>
    <t>RECREO / COLACIÓN</t>
  </si>
  <si>
    <t>LENGUAJE VERBAL</t>
  </si>
  <si>
    <t>Ámbito</t>
  </si>
  <si>
    <t>Desarrollo personal y social</t>
  </si>
  <si>
    <t>Identidad y Autonomía</t>
  </si>
  <si>
    <t>Convivencia y Ciudadanía</t>
  </si>
  <si>
    <t>Corporalidad y Movimiento</t>
  </si>
  <si>
    <t>Núcleo</t>
  </si>
  <si>
    <t>Comunicación Integral</t>
  </si>
  <si>
    <t>Lenguaje Verbal</t>
  </si>
  <si>
    <t>Lenguaje Artístico</t>
  </si>
  <si>
    <t>Interacción y Comprensión del Entorno</t>
  </si>
  <si>
    <t>Exploración del entorno natural</t>
  </si>
  <si>
    <t>Comprensión del entorno sociocultural</t>
  </si>
  <si>
    <t>Pensamiento Matemático</t>
  </si>
  <si>
    <t>PENSAMIENTO MAT.</t>
  </si>
  <si>
    <t>LENGUAJE VERBAL: INGLÉS</t>
  </si>
  <si>
    <t>LENGUAJE VERBAL:  INGLÉS</t>
  </si>
  <si>
    <t>EXPL. DEL ENTORNO NAT.</t>
  </si>
  <si>
    <t>COMP. DEL ENTORNO SOCIOCULTURAL</t>
  </si>
  <si>
    <t>LENGUAJE ARTÍSITICO: ARTE</t>
  </si>
  <si>
    <t>LENGUAJE ARTÍSTICO: MÚSICA</t>
  </si>
  <si>
    <t>Interac. y Comp. del Entorno</t>
  </si>
  <si>
    <t>ID Y AU: Hábitos de Higiene</t>
  </si>
  <si>
    <t>Hábitos de Higiene: BAÑO</t>
  </si>
  <si>
    <t>CORPORALIDAD Y MOV. Ed.Fisica</t>
  </si>
  <si>
    <t>Ed.Fisica</t>
  </si>
  <si>
    <t>Motricidad Fina</t>
  </si>
  <si>
    <t>Inglés</t>
  </si>
  <si>
    <t>Arte y Música</t>
  </si>
  <si>
    <t>Orden Final: Empatía, respeto y solidaridad.</t>
  </si>
  <si>
    <t xml:space="preserve">CÍRCULO DE CIERRE      </t>
  </si>
  <si>
    <t>Bienestar y Seguridad</t>
  </si>
  <si>
    <t>CORPORALIDAD Y MOV.         Motricidad fina</t>
  </si>
  <si>
    <t>CONV.y CIUD. Bienestar y Seguridad</t>
  </si>
  <si>
    <t>Asistente de Aula</t>
  </si>
  <si>
    <t>Asistente AFTER</t>
  </si>
  <si>
    <t>JEFATURA: CAROLINA FLORES</t>
  </si>
  <si>
    <t>ID Y AU: Orden Final Sala - Formación -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</si>
</sst>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h]:mm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 (Body)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rgb="FFFF40FF"/>
      <name val="Calibri (Body)"/>
    </font>
    <font>
      <b/>
      <sz val="12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theme="2" tint="-0.499984740745262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9" tint="-0.499984740745262"/>
      <name val="Calibri"/>
      <family val="2"/>
      <scheme val="minor"/>
    </font>
    <font>
      <b/>
      <sz val="12"/>
      <color theme="4"/>
      <name val="Calibri"/>
      <family val="2"/>
    </font>
    <font>
      <b/>
      <sz val="12"/>
      <color theme="4"/>
      <name val="Calibri"/>
      <family val="2"/>
      <scheme val="minor"/>
    </font>
    <font>
      <b/>
      <sz val="14"/>
      <name val="Calibri"/>
      <family val="2"/>
    </font>
    <font>
      <sz val="12"/>
      <color theme="9" tint="-0.499984740745262"/>
      <name val="Calibri"/>
      <family val="2"/>
    </font>
    <font>
      <b/>
      <sz val="12"/>
      <color theme="9" tint="-0.499984740745262"/>
      <name val="Calibri (Body)"/>
    </font>
    <font>
      <sz val="12"/>
      <color theme="9" tint="-0.499984740745262"/>
      <name val="Calibri (Body)"/>
    </font>
    <font>
      <b/>
      <sz val="12"/>
      <color theme="4" tint="-0.249977111117893"/>
      <name val="Calibri (Body)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2" fillId="0" borderId="0" xfId="0" applyFont="1"/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20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0" applyFont="1"/>
    <xf numFmtId="20" fontId="5" fillId="0" borderId="4" xfId="1" applyNumberFormat="1" applyFont="1" applyBorder="1" applyAlignment="1">
      <alignment horizontal="center" vertical="center"/>
    </xf>
    <xf numFmtId="20" fontId="5" fillId="0" borderId="7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/>
    </xf>
    <xf numFmtId="164" fontId="11" fillId="8" borderId="4" xfId="1" applyNumberFormat="1" applyFont="1" applyFill="1" applyBorder="1" applyAlignment="1">
      <alignment horizontal="center" vertical="center"/>
    </xf>
    <xf numFmtId="0" fontId="11" fillId="8" borderId="4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164" fontId="9" fillId="9" borderId="4" xfId="1" applyNumberFormat="1" applyFont="1" applyFill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 wrapText="1"/>
    </xf>
    <xf numFmtId="164" fontId="10" fillId="9" borderId="4" xfId="1" applyNumberFormat="1" applyFont="1" applyFill="1" applyBorder="1" applyAlignment="1">
      <alignment horizontal="center" vertical="center"/>
    </xf>
    <xf numFmtId="0" fontId="13" fillId="10" borderId="7" xfId="1" applyFont="1" applyFill="1" applyBorder="1" applyAlignment="1">
      <alignment horizontal="center" vertical="center"/>
    </xf>
    <xf numFmtId="164" fontId="13" fillId="10" borderId="4" xfId="1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vertical="center"/>
    </xf>
    <xf numFmtId="0" fontId="5" fillId="5" borderId="4" xfId="1" applyFont="1" applyFill="1" applyBorder="1" applyAlignment="1">
      <alignment vertical="center"/>
    </xf>
    <xf numFmtId="0" fontId="17" fillId="7" borderId="4" xfId="1" applyFont="1" applyFill="1" applyBorder="1" applyAlignment="1">
      <alignment vertical="center"/>
    </xf>
    <xf numFmtId="164" fontId="5" fillId="5" borderId="4" xfId="1" applyNumberFormat="1" applyFont="1" applyFill="1" applyBorder="1" applyAlignment="1">
      <alignment vertical="center"/>
    </xf>
    <xf numFmtId="164" fontId="17" fillId="7" borderId="4" xfId="1" applyNumberFormat="1" applyFont="1" applyFill="1" applyBorder="1" applyAlignment="1">
      <alignment vertical="center"/>
    </xf>
    <xf numFmtId="164" fontId="12" fillId="3" borderId="4" xfId="1" applyNumberFormat="1" applyFont="1" applyFill="1" applyBorder="1" applyAlignment="1">
      <alignment vertical="center"/>
    </xf>
    <xf numFmtId="164" fontId="2" fillId="0" borderId="0" xfId="0" applyNumberFormat="1" applyFont="1"/>
    <xf numFmtId="165" fontId="13" fillId="10" borderId="8" xfId="1" applyNumberFormat="1" applyFont="1" applyFill="1" applyBorder="1" applyAlignment="1">
      <alignment horizontal="center" vertical="center"/>
    </xf>
    <xf numFmtId="20" fontId="13" fillId="10" borderId="9" xfId="1" applyNumberFormat="1" applyFont="1" applyFill="1" applyBorder="1" applyAlignment="1">
      <alignment horizontal="center" vertical="center"/>
    </xf>
    <xf numFmtId="20" fontId="13" fillId="10" borderId="13" xfId="1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20" fontId="5" fillId="0" borderId="16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164" fontId="12" fillId="0" borderId="0" xfId="1" applyNumberFormat="1" applyFont="1" applyAlignment="1">
      <alignment horizontal="center" vertical="center"/>
    </xf>
    <xf numFmtId="20" fontId="2" fillId="0" borderId="0" xfId="0" applyNumberFormat="1" applyFont="1"/>
    <xf numFmtId="164" fontId="12" fillId="0" borderId="5" xfId="1" applyNumberFormat="1" applyFont="1" applyBorder="1" applyAlignment="1">
      <alignment horizontal="center" vertical="center"/>
    </xf>
    <xf numFmtId="164" fontId="12" fillId="0" borderId="12" xfId="1" applyNumberFormat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164" fontId="12" fillId="0" borderId="16" xfId="1" applyNumberFormat="1" applyFont="1" applyBorder="1" applyAlignment="1">
      <alignment horizontal="center" vertical="center"/>
    </xf>
    <xf numFmtId="164" fontId="12" fillId="0" borderId="19" xfId="1" applyNumberFormat="1" applyFont="1" applyBorder="1" applyAlignment="1">
      <alignment horizontal="center" vertical="center"/>
    </xf>
    <xf numFmtId="20" fontId="11" fillId="8" borderId="9" xfId="1" applyNumberFormat="1" applyFont="1" applyFill="1" applyBorder="1" applyAlignment="1">
      <alignment horizontal="center" vertical="center"/>
    </xf>
    <xf numFmtId="165" fontId="23" fillId="8" borderId="4" xfId="1" applyNumberFormat="1" applyFont="1" applyFill="1" applyBorder="1" applyAlignment="1">
      <alignment horizontal="center" vertical="center"/>
    </xf>
    <xf numFmtId="0" fontId="23" fillId="8" borderId="4" xfId="1" applyFont="1" applyFill="1" applyBorder="1" applyAlignment="1">
      <alignment horizontal="center" vertical="center" wrapText="1"/>
    </xf>
    <xf numFmtId="164" fontId="23" fillId="8" borderId="4" xfId="1" applyNumberFormat="1" applyFont="1" applyFill="1" applyBorder="1" applyAlignment="1">
      <alignment horizontal="center" vertical="center"/>
    </xf>
    <xf numFmtId="20" fontId="5" fillId="0" borderId="9" xfId="1" applyNumberFormat="1" applyFont="1" applyBorder="1" applyAlignment="1">
      <alignment horizontal="center" vertical="center"/>
    </xf>
    <xf numFmtId="20" fontId="23" fillId="8" borderId="14" xfId="1" applyNumberFormat="1" applyFont="1" applyFill="1" applyBorder="1" applyAlignment="1">
      <alignment horizontal="center" vertical="center"/>
    </xf>
    <xf numFmtId="20" fontId="23" fillId="8" borderId="10" xfId="1" applyNumberFormat="1" applyFont="1" applyFill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65" fontId="23" fillId="8" borderId="3" xfId="1" applyNumberFormat="1" applyFont="1" applyFill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165" fontId="13" fillId="10" borderId="20" xfId="1" applyNumberFormat="1" applyFont="1" applyFill="1" applyBorder="1" applyAlignment="1">
      <alignment horizontal="center" vertical="center"/>
    </xf>
    <xf numFmtId="20" fontId="11" fillId="8" borderId="13" xfId="1" applyNumberFormat="1" applyFont="1" applyFill="1" applyBorder="1" applyAlignment="1">
      <alignment horizontal="center" vertical="center"/>
    </xf>
    <xf numFmtId="20" fontId="5" fillId="0" borderId="13" xfId="1" applyNumberFormat="1" applyFont="1" applyBorder="1" applyAlignment="1">
      <alignment horizontal="center" vertical="center"/>
    </xf>
    <xf numFmtId="20" fontId="5" fillId="0" borderId="3" xfId="1" applyNumberFormat="1" applyFont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vertical="center"/>
    </xf>
    <xf numFmtId="20" fontId="5" fillId="0" borderId="0" xfId="1" applyNumberFormat="1" applyFont="1" applyAlignment="1">
      <alignment horizontal="center" vertical="center" wrapText="1"/>
    </xf>
    <xf numFmtId="0" fontId="5" fillId="11" borderId="4" xfId="1" applyFont="1" applyFill="1" applyBorder="1" applyAlignment="1">
      <alignment horizontal="center" vertical="center" wrapText="1"/>
    </xf>
    <xf numFmtId="164" fontId="5" fillId="11" borderId="4" xfId="1" applyNumberFormat="1" applyFont="1" applyFill="1" applyBorder="1" applyAlignment="1">
      <alignment horizontal="center" vertical="center"/>
    </xf>
    <xf numFmtId="164" fontId="11" fillId="8" borderId="7" xfId="1" applyNumberFormat="1" applyFont="1" applyFill="1" applyBorder="1" applyAlignment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left" vertical="center"/>
    </xf>
    <xf numFmtId="0" fontId="22" fillId="4" borderId="1" xfId="1" applyFont="1" applyFill="1" applyBorder="1" applyAlignment="1">
      <alignment horizontal="left" vertical="center"/>
    </xf>
    <xf numFmtId="0" fontId="22" fillId="4" borderId="3" xfId="1" applyFont="1" applyFill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1" fillId="8" borderId="15" xfId="1" applyFont="1" applyFill="1" applyBorder="1" applyAlignment="1">
      <alignment horizontal="center" vertical="center" wrapText="1"/>
    </xf>
    <xf numFmtId="0" fontId="11" fillId="8" borderId="7" xfId="1" applyFont="1" applyFill="1" applyBorder="1" applyAlignment="1">
      <alignment horizontal="center" vertical="center" wrapText="1"/>
    </xf>
    <xf numFmtId="164" fontId="11" fillId="8" borderId="15" xfId="1" applyNumberFormat="1" applyFont="1" applyFill="1" applyBorder="1" applyAlignment="1">
      <alignment horizontal="center" vertical="center"/>
    </xf>
    <xf numFmtId="164" fontId="11" fillId="8" borderId="7" xfId="1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6" fillId="4" borderId="4" xfId="0" applyFont="1" applyFill="1" applyBorder="1" applyAlignment="1">
      <alignment horizontal="left" vertical="center"/>
    </xf>
    <xf numFmtId="0" fontId="20" fillId="4" borderId="4" xfId="1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46" fontId="12" fillId="0" borderId="18" xfId="1" applyNumberFormat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5" fillId="8" borderId="4" xfId="1" applyFont="1" applyFill="1" applyBorder="1" applyAlignment="1">
      <alignment horizontal="left" vertical="center"/>
    </xf>
    <xf numFmtId="0" fontId="7" fillId="8" borderId="4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5" fillId="11" borderId="4" xfId="1" applyFont="1" applyFill="1" applyBorder="1" applyAlignment="1">
      <alignment horizontal="left" vertical="center"/>
    </xf>
    <xf numFmtId="0" fontId="17" fillId="7" borderId="4" xfId="1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5" fillId="5" borderId="4" xfId="1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7" fillId="6" borderId="4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left" vertical="center"/>
    </xf>
    <xf numFmtId="0" fontId="7" fillId="6" borderId="3" xfId="1" applyFont="1" applyFill="1" applyBorder="1" applyAlignment="1">
      <alignment horizontal="left" vertical="center"/>
    </xf>
    <xf numFmtId="0" fontId="15" fillId="6" borderId="4" xfId="1" applyFont="1" applyFill="1" applyBorder="1" applyAlignment="1">
      <alignment horizontal="left" vertical="center"/>
    </xf>
    <xf numFmtId="46" fontId="19" fillId="0" borderId="1" xfId="1" applyNumberFormat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2" fillId="3" borderId="4" xfId="1" applyFont="1" applyFill="1" applyBorder="1" applyAlignment="1">
      <alignment horizontal="left" vertical="center"/>
    </xf>
    <xf numFmtId="46" fontId="19" fillId="8" borderId="1" xfId="1" applyNumberFormat="1" applyFont="1" applyFill="1" applyBorder="1" applyAlignment="1">
      <alignment horizontal="center" vertical="center"/>
    </xf>
    <xf numFmtId="46" fontId="19" fillId="8" borderId="2" xfId="1" applyNumberFormat="1" applyFont="1" applyFill="1" applyBorder="1" applyAlignment="1">
      <alignment horizontal="center" vertical="center"/>
    </xf>
    <xf numFmtId="46" fontId="19" fillId="8" borderId="3" xfId="1" applyNumberFormat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20" fontId="4" fillId="0" borderId="4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83CF0DBF-3172-CC43-81D0-5EFBC489F119}"/>
  </cellStyles>
  <dxfs count="0"/>
  <tableStyles count="0" defaultTableStyle="TableStyleMedium2" defaultPivotStyle="PivotStyleLight16"/>
  <colors>
    <mruColors>
      <color rgb="FFD883FF"/>
      <color rgb="FFFF40FF"/>
      <color rgb="FFFF85FF"/>
      <color rgb="FF73FB79"/>
      <color rgb="FFD5FC79"/>
      <color rgb="FF7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FD60-8DE5-2E40-AF0D-2EDD1AA8637E}">
  <sheetPr>
    <pageSetUpPr fitToPage="1"/>
  </sheetPr>
  <dimension ref="A1:Q47"/>
  <sheetViews>
    <sheetView tabSelected="1" topLeftCell="A13" workbookViewId="0">
      <selection activeCell="A19" sqref="A19:XFD47"/>
    </sheetView>
  </sheetViews>
  <sheetFormatPr baseColWidth="10" defaultRowHeight="16" x14ac:dyDescent="0.2"/>
  <cols>
    <col min="1" max="1" width="2.1640625" style="3" bestFit="1" customWidth="1"/>
    <col min="2" max="3" width="5.6640625" style="3" bestFit="1" customWidth="1"/>
    <col min="4" max="4" width="17.83203125" style="3" customWidth="1"/>
    <col min="5" max="5" width="8.1640625" style="3" bestFit="1" customWidth="1"/>
    <col min="6" max="6" width="17.83203125" style="3" customWidth="1"/>
    <col min="7" max="7" width="8.1640625" style="3" bestFit="1" customWidth="1"/>
    <col min="8" max="8" width="17.83203125" style="3" customWidth="1"/>
    <col min="9" max="9" width="8.1640625" style="3" bestFit="1" customWidth="1"/>
    <col min="10" max="10" width="17.83203125" style="3" customWidth="1"/>
    <col min="11" max="11" width="8.1640625" style="3" bestFit="1" customWidth="1"/>
    <col min="12" max="12" width="17.83203125" style="3" customWidth="1"/>
    <col min="13" max="13" width="8.1640625" style="3" bestFit="1" customWidth="1"/>
    <col min="14" max="16384" width="10.83203125" style="3"/>
  </cols>
  <sheetData>
    <row r="1" spans="1:17" ht="19" x14ac:dyDescent="0.2">
      <c r="A1" s="2"/>
      <c r="B1" s="116" t="s">
        <v>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</row>
    <row r="2" spans="1:17" ht="19" x14ac:dyDescent="0.2">
      <c r="A2" s="2"/>
      <c r="B2" s="120" t="s">
        <v>44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7" x14ac:dyDescent="0.2">
      <c r="A4" s="4"/>
      <c r="B4" s="4"/>
      <c r="C4" s="4"/>
      <c r="D4" s="5" t="s">
        <v>0</v>
      </c>
      <c r="E4" s="4"/>
      <c r="F4" s="5" t="s">
        <v>1</v>
      </c>
      <c r="G4" s="4"/>
      <c r="H4" s="5" t="s">
        <v>2</v>
      </c>
      <c r="I4" s="4"/>
      <c r="J4" s="5" t="s">
        <v>3</v>
      </c>
      <c r="K4" s="4"/>
      <c r="L4" s="5" t="s">
        <v>4</v>
      </c>
      <c r="M4" s="4"/>
    </row>
    <row r="5" spans="1:17" s="1" customFormat="1" ht="34" x14ac:dyDescent="0.2">
      <c r="A5" s="72"/>
      <c r="B5" s="58">
        <v>0.34027777777777773</v>
      </c>
      <c r="C5" s="16">
        <v>0.34722222222222227</v>
      </c>
      <c r="D5" s="22" t="s">
        <v>6</v>
      </c>
      <c r="E5" s="23">
        <v>6.9444444444444441E-3</v>
      </c>
      <c r="F5" s="22" t="s">
        <v>6</v>
      </c>
      <c r="G5" s="23">
        <v>6.9444444444444441E-3</v>
      </c>
      <c r="H5" s="22" t="s">
        <v>6</v>
      </c>
      <c r="I5" s="23">
        <v>6.9444444444444441E-3</v>
      </c>
      <c r="J5" s="22" t="s">
        <v>6</v>
      </c>
      <c r="K5" s="23">
        <v>6.9444444444444441E-3</v>
      </c>
      <c r="L5" s="22" t="s">
        <v>6</v>
      </c>
      <c r="M5" s="23">
        <v>6.9444444444444441E-3</v>
      </c>
    </row>
    <row r="6" spans="1:17" s="13" customFormat="1" ht="34" x14ac:dyDescent="0.2">
      <c r="A6" s="73"/>
      <c r="B6" s="59">
        <v>0.34722222222222227</v>
      </c>
      <c r="C6" s="52">
        <v>0.35416666666666669</v>
      </c>
      <c r="D6" s="53" t="s">
        <v>30</v>
      </c>
      <c r="E6" s="54">
        <v>6.9444444444444441E-3</v>
      </c>
      <c r="F6" s="53" t="s">
        <v>30</v>
      </c>
      <c r="G6" s="54">
        <v>6.9444444444444441E-3</v>
      </c>
      <c r="H6" s="53" t="s">
        <v>30</v>
      </c>
      <c r="I6" s="54">
        <v>6.9444444444444441E-3</v>
      </c>
      <c r="J6" s="53" t="s">
        <v>30</v>
      </c>
      <c r="K6" s="54">
        <v>6.9444444444444441E-3</v>
      </c>
      <c r="L6" s="53" t="s">
        <v>30</v>
      </c>
      <c r="M6" s="54">
        <v>6.9444444444444441E-3</v>
      </c>
    </row>
    <row r="7" spans="1:17" ht="34" x14ac:dyDescent="0.2">
      <c r="A7" s="76">
        <v>1</v>
      </c>
      <c r="B7" s="60">
        <v>0.35416666666666669</v>
      </c>
      <c r="C7" s="17">
        <v>0.36458333333333331</v>
      </c>
      <c r="D7" s="83" t="s">
        <v>22</v>
      </c>
      <c r="E7" s="85">
        <v>4.1666666666666664E-2</v>
      </c>
      <c r="F7" s="83" t="s">
        <v>8</v>
      </c>
      <c r="G7" s="85">
        <v>4.1666666666666664E-2</v>
      </c>
      <c r="H7" s="21" t="s">
        <v>30</v>
      </c>
      <c r="I7" s="20">
        <v>1.0416666666666666E-2</v>
      </c>
      <c r="J7" s="83" t="s">
        <v>26</v>
      </c>
      <c r="K7" s="85">
        <v>4.1666666666666664E-2</v>
      </c>
      <c r="L7" s="83" t="s">
        <v>22</v>
      </c>
      <c r="M7" s="85">
        <v>4.1666666666666664E-2</v>
      </c>
    </row>
    <row r="8" spans="1:17" ht="34" x14ac:dyDescent="0.2">
      <c r="A8" s="77"/>
      <c r="B8" s="60">
        <v>0.36458333333333331</v>
      </c>
      <c r="C8" s="17">
        <v>0.39583333333333331</v>
      </c>
      <c r="D8" s="84"/>
      <c r="E8" s="86"/>
      <c r="F8" s="84"/>
      <c r="G8" s="86"/>
      <c r="H8" s="21" t="s">
        <v>24</v>
      </c>
      <c r="I8" s="71">
        <v>3.125E-2</v>
      </c>
      <c r="J8" s="84"/>
      <c r="K8" s="86"/>
      <c r="L8" s="84"/>
      <c r="M8" s="86"/>
    </row>
    <row r="9" spans="1:17" ht="20" customHeight="1" x14ac:dyDescent="0.2">
      <c r="A9" s="81"/>
      <c r="B9" s="61">
        <v>0.39583333333333331</v>
      </c>
      <c r="C9" s="35">
        <v>0.40972222222222227</v>
      </c>
      <c r="D9" s="26" t="s">
        <v>7</v>
      </c>
      <c r="E9" s="27">
        <v>1.3888888888888888E-2</v>
      </c>
      <c r="F9" s="26" t="s">
        <v>7</v>
      </c>
      <c r="G9" s="27">
        <v>1.3888888888888888E-2</v>
      </c>
      <c r="H9" s="26" t="s">
        <v>7</v>
      </c>
      <c r="I9" s="27">
        <v>1.3888888888888888E-2</v>
      </c>
      <c r="J9" s="26" t="s">
        <v>7</v>
      </c>
      <c r="K9" s="27">
        <v>1.3888888888888888E-2</v>
      </c>
      <c r="L9" s="26" t="s">
        <v>7</v>
      </c>
      <c r="M9" s="27">
        <v>1.3888888888888888E-2</v>
      </c>
    </row>
    <row r="10" spans="1:17" ht="34" x14ac:dyDescent="0.2">
      <c r="A10" s="82"/>
      <c r="B10" s="62">
        <v>0.40972222222222227</v>
      </c>
      <c r="C10" s="51">
        <v>0.41666666666666669</v>
      </c>
      <c r="D10" s="21" t="s">
        <v>30</v>
      </c>
      <c r="E10" s="20">
        <v>6.9444444444444441E-3</v>
      </c>
      <c r="F10" s="21" t="s">
        <v>30</v>
      </c>
      <c r="G10" s="20">
        <v>6.9444444444444441E-3</v>
      </c>
      <c r="H10" s="21" t="s">
        <v>30</v>
      </c>
      <c r="I10" s="20">
        <v>6.9444444444444441E-3</v>
      </c>
      <c r="J10" s="21" t="s">
        <v>30</v>
      </c>
      <c r="K10" s="20">
        <v>6.9444444444444441E-3</v>
      </c>
      <c r="L10" s="21" t="s">
        <v>30</v>
      </c>
      <c r="M10" s="20">
        <v>6.9444444444444441E-3</v>
      </c>
    </row>
    <row r="11" spans="1:17" ht="34" x14ac:dyDescent="0.2">
      <c r="A11" s="66">
        <v>2</v>
      </c>
      <c r="B11" s="63">
        <v>0.41666666666666669</v>
      </c>
      <c r="C11" s="55">
        <v>0.45833333333333331</v>
      </c>
      <c r="D11" s="21" t="s">
        <v>27</v>
      </c>
      <c r="E11" s="20">
        <v>4.1666666666666664E-2</v>
      </c>
      <c r="F11" s="69" t="s">
        <v>32</v>
      </c>
      <c r="G11" s="70">
        <v>4.1666666666666664E-2</v>
      </c>
      <c r="H11" s="21" t="s">
        <v>28</v>
      </c>
      <c r="I11" s="20">
        <v>4.1666666666666664E-2</v>
      </c>
      <c r="J11" s="21" t="s">
        <v>8</v>
      </c>
      <c r="K11" s="20">
        <v>4.1666666666666664E-2</v>
      </c>
      <c r="L11" s="21" t="s">
        <v>8</v>
      </c>
      <c r="M11" s="20">
        <v>4.1666666666666664E-2</v>
      </c>
    </row>
    <row r="12" spans="1:17" ht="20" customHeight="1" x14ac:dyDescent="0.2">
      <c r="A12" s="72"/>
      <c r="B12" s="37">
        <v>0.45833333333333331</v>
      </c>
      <c r="C12" s="36">
        <v>0.47222222222222227</v>
      </c>
      <c r="D12" s="26" t="s">
        <v>7</v>
      </c>
      <c r="E12" s="27">
        <v>1.3888888888888888E-2</v>
      </c>
      <c r="F12" s="26" t="s">
        <v>7</v>
      </c>
      <c r="G12" s="27">
        <v>1.3888888888888888E-2</v>
      </c>
      <c r="H12" s="26" t="s">
        <v>7</v>
      </c>
      <c r="I12" s="27">
        <v>1.3888888888888888E-2</v>
      </c>
      <c r="J12" s="26" t="s">
        <v>7</v>
      </c>
      <c r="K12" s="27">
        <v>1.3888888888888888E-2</v>
      </c>
      <c r="L12" s="26" t="s">
        <v>7</v>
      </c>
      <c r="M12" s="27">
        <v>1.3888888888888888E-2</v>
      </c>
    </row>
    <row r="13" spans="1:17" s="1" customFormat="1" ht="34" x14ac:dyDescent="0.2">
      <c r="A13" s="73"/>
      <c r="B13" s="56">
        <v>0.47222222222222227</v>
      </c>
      <c r="C13" s="57">
        <v>0.47916666666666669</v>
      </c>
      <c r="D13" s="53" t="s">
        <v>30</v>
      </c>
      <c r="E13" s="54">
        <v>6.9444444444444441E-3</v>
      </c>
      <c r="F13" s="53" t="s">
        <v>30</v>
      </c>
      <c r="G13" s="54">
        <v>6.9444444444444441E-3</v>
      </c>
      <c r="H13" s="53" t="s">
        <v>30</v>
      </c>
      <c r="I13" s="54">
        <v>6.9444444444444441E-3</v>
      </c>
      <c r="J13" s="53" t="s">
        <v>30</v>
      </c>
      <c r="K13" s="54">
        <v>6.9444444444444441E-3</v>
      </c>
      <c r="L13" s="53" t="s">
        <v>30</v>
      </c>
      <c r="M13" s="54">
        <v>6.9444444444444441E-3</v>
      </c>
    </row>
    <row r="14" spans="1:17" ht="51" x14ac:dyDescent="0.2">
      <c r="A14" s="67">
        <v>3</v>
      </c>
      <c r="B14" s="64">
        <v>0.47916666666666669</v>
      </c>
      <c r="C14" s="14">
        <v>0.51041666666666663</v>
      </c>
      <c r="D14" s="18" t="s">
        <v>23</v>
      </c>
      <c r="E14" s="19">
        <v>3.125E-2</v>
      </c>
      <c r="F14" s="21" t="s">
        <v>22</v>
      </c>
      <c r="G14" s="20">
        <v>3.125E-2</v>
      </c>
      <c r="H14" s="21" t="s">
        <v>25</v>
      </c>
      <c r="I14" s="20">
        <v>3.125E-2</v>
      </c>
      <c r="J14" s="21" t="s">
        <v>22</v>
      </c>
      <c r="K14" s="20">
        <v>3.125E-2</v>
      </c>
      <c r="L14" s="21" t="s">
        <v>41</v>
      </c>
      <c r="M14" s="20">
        <v>3.125E-2</v>
      </c>
      <c r="P14" s="45"/>
    </row>
    <row r="15" spans="1:17" ht="51" x14ac:dyDescent="0.2">
      <c r="A15" s="65">
        <v>4</v>
      </c>
      <c r="B15" s="64">
        <v>0.51041666666666663</v>
      </c>
      <c r="C15" s="14">
        <v>0.54166666666666663</v>
      </c>
      <c r="D15" s="21" t="s">
        <v>25</v>
      </c>
      <c r="E15" s="20">
        <v>3.125E-2</v>
      </c>
      <c r="F15" s="21" t="s">
        <v>26</v>
      </c>
      <c r="G15" s="20">
        <v>3.125E-2</v>
      </c>
      <c r="H15" s="21" t="s">
        <v>40</v>
      </c>
      <c r="I15" s="20">
        <v>3.125E-2</v>
      </c>
      <c r="J15" s="21" t="s">
        <v>40</v>
      </c>
      <c r="K15" s="20">
        <v>3.125E-2</v>
      </c>
      <c r="L15" s="21" t="s">
        <v>40</v>
      </c>
      <c r="M15" s="20">
        <v>3.125E-2</v>
      </c>
      <c r="P15" s="45"/>
      <c r="Q15" s="45"/>
    </row>
    <row r="16" spans="1:17" ht="20" customHeight="1" x14ac:dyDescent="0.2">
      <c r="A16" s="87"/>
      <c r="B16" s="41">
        <v>0.54166666666666663</v>
      </c>
      <c r="C16" s="15">
        <v>0.54861111111111105</v>
      </c>
      <c r="D16" s="24" t="s">
        <v>38</v>
      </c>
      <c r="E16" s="25">
        <v>6.9444444444444441E-3</v>
      </c>
      <c r="F16" s="24" t="s">
        <v>38</v>
      </c>
      <c r="G16" s="25">
        <v>6.9444444444444441E-3</v>
      </c>
      <c r="H16" s="24" t="s">
        <v>38</v>
      </c>
      <c r="I16" s="25">
        <v>6.9444444444444441E-3</v>
      </c>
      <c r="J16" s="24" t="s">
        <v>38</v>
      </c>
      <c r="K16" s="25">
        <v>6.9444444444444441E-3</v>
      </c>
      <c r="L16" s="24" t="s">
        <v>38</v>
      </c>
      <c r="M16" s="25">
        <v>6.9444444444444441E-3</v>
      </c>
    </row>
    <row r="17" spans="1:14" ht="51" x14ac:dyDescent="0.2">
      <c r="A17" s="87"/>
      <c r="B17" s="64">
        <v>0.54861111111111105</v>
      </c>
      <c r="C17" s="14">
        <v>0.5625</v>
      </c>
      <c r="D17" s="21" t="s">
        <v>45</v>
      </c>
      <c r="E17" s="20">
        <v>1.3888888888888888E-2</v>
      </c>
      <c r="F17" s="21" t="s">
        <v>45</v>
      </c>
      <c r="G17" s="20">
        <v>1.3888888888888888E-2</v>
      </c>
      <c r="H17" s="21" t="s">
        <v>45</v>
      </c>
      <c r="I17" s="20">
        <v>1.3888888888888888E-2</v>
      </c>
      <c r="J17" s="21" t="s">
        <v>45</v>
      </c>
      <c r="K17" s="20">
        <v>1.3888888888888888E-2</v>
      </c>
      <c r="L17" s="21" t="s">
        <v>45</v>
      </c>
      <c r="M17" s="20">
        <v>1.3888888888888888E-2</v>
      </c>
    </row>
    <row r="18" spans="1:14" ht="27" customHeight="1" x14ac:dyDescent="0.2">
      <c r="A18" s="4"/>
      <c r="B18" s="6"/>
      <c r="C18" s="6"/>
      <c r="D18" s="68">
        <v>0.5625</v>
      </c>
      <c r="E18" s="8"/>
      <c r="F18" s="68">
        <v>0.5625</v>
      </c>
      <c r="G18" s="8"/>
      <c r="H18" s="68">
        <v>0.5625</v>
      </c>
      <c r="I18" s="8"/>
      <c r="J18" s="68">
        <v>0.5625</v>
      </c>
      <c r="K18" s="8"/>
      <c r="L18" s="68">
        <v>0.5625</v>
      </c>
      <c r="M18" s="44"/>
    </row>
    <row r="19" spans="1:14" ht="27" hidden="1" customHeight="1" x14ac:dyDescent="0.2">
      <c r="A19" s="4"/>
      <c r="B19" s="6"/>
      <c r="C19" s="6"/>
      <c r="D19" s="92" t="s">
        <v>42</v>
      </c>
      <c r="E19" s="46">
        <v>0.32291666666666669</v>
      </c>
      <c r="F19" s="97" t="s">
        <v>42</v>
      </c>
      <c r="G19" s="46">
        <v>0.32291666666666669</v>
      </c>
      <c r="H19" s="97" t="s">
        <v>42</v>
      </c>
      <c r="I19" s="46">
        <v>0.32291666666666669</v>
      </c>
      <c r="J19" s="97" t="s">
        <v>42</v>
      </c>
      <c r="K19" s="46">
        <v>0.32291666666666669</v>
      </c>
      <c r="L19" s="97" t="s">
        <v>42</v>
      </c>
      <c r="M19" s="47">
        <v>0.32291666666666669</v>
      </c>
    </row>
    <row r="20" spans="1:14" ht="27" hidden="1" customHeight="1" x14ac:dyDescent="0.2">
      <c r="A20" s="4"/>
      <c r="B20" s="6"/>
      <c r="C20" s="6"/>
      <c r="D20" s="93"/>
      <c r="E20" s="49">
        <v>0.57291666666666663</v>
      </c>
      <c r="F20" s="95"/>
      <c r="G20" s="49">
        <v>0.57291666666666663</v>
      </c>
      <c r="H20" s="95"/>
      <c r="I20" s="49">
        <v>0.57291666666666663</v>
      </c>
      <c r="J20" s="95"/>
      <c r="K20" s="49">
        <v>0.57291666666666663</v>
      </c>
      <c r="L20" s="95"/>
      <c r="M20" s="50">
        <v>0.57291666666666663</v>
      </c>
    </row>
    <row r="21" spans="1:14" ht="27" hidden="1" customHeight="1" x14ac:dyDescent="0.2">
      <c r="A21" s="4"/>
      <c r="B21" s="6"/>
      <c r="C21" s="6"/>
      <c r="D21" s="48"/>
      <c r="E21" s="42">
        <f>(E20-E19)</f>
        <v>0.24999999999999994</v>
      </c>
      <c r="F21" s="43"/>
      <c r="G21" s="42">
        <f>(G20-G19)</f>
        <v>0.24999999999999994</v>
      </c>
      <c r="H21" s="43"/>
      <c r="I21" s="42">
        <f>(I20-I19)</f>
        <v>0.24999999999999994</v>
      </c>
      <c r="J21" s="43"/>
      <c r="K21" s="42">
        <f>(K20-K19)</f>
        <v>0.24999999999999994</v>
      </c>
      <c r="L21" s="43"/>
      <c r="M21" s="42">
        <f>(M20-M19)</f>
        <v>0.24999999999999994</v>
      </c>
    </row>
    <row r="22" spans="1:14" ht="27" hidden="1" customHeight="1" x14ac:dyDescent="0.2">
      <c r="A22" s="4"/>
      <c r="B22" s="6"/>
      <c r="C22" s="6"/>
      <c r="D22" s="94">
        <v>1.25</v>
      </c>
      <c r="E22" s="95"/>
      <c r="F22" s="95"/>
      <c r="G22" s="95"/>
      <c r="H22" s="95"/>
      <c r="I22" s="95"/>
      <c r="J22" s="95"/>
      <c r="K22" s="95"/>
      <c r="L22" s="95"/>
      <c r="M22" s="96"/>
    </row>
    <row r="23" spans="1:14" ht="27" hidden="1" customHeight="1" x14ac:dyDescent="0.2">
      <c r="A23" s="4"/>
      <c r="B23" s="6"/>
      <c r="C23" s="6"/>
      <c r="D23" s="43"/>
      <c r="E23" s="44"/>
      <c r="F23" s="43"/>
      <c r="G23" s="44"/>
      <c r="H23" s="43"/>
      <c r="I23" s="44"/>
      <c r="J23" s="43"/>
      <c r="K23" s="44"/>
      <c r="L23" s="43"/>
      <c r="M23" s="44"/>
    </row>
    <row r="24" spans="1:14" ht="27" hidden="1" customHeight="1" x14ac:dyDescent="0.2">
      <c r="A24" s="4"/>
      <c r="B24" s="6"/>
      <c r="C24" s="6"/>
      <c r="D24" s="92" t="s">
        <v>43</v>
      </c>
      <c r="E24" s="46">
        <v>0.54166666666666663</v>
      </c>
      <c r="F24" s="92" t="s">
        <v>43</v>
      </c>
      <c r="G24" s="46">
        <v>0.54166666666666663</v>
      </c>
      <c r="H24" s="92" t="s">
        <v>43</v>
      </c>
      <c r="I24" s="46">
        <v>0.54166666666666663</v>
      </c>
      <c r="J24" s="92" t="s">
        <v>43</v>
      </c>
      <c r="K24" s="46">
        <v>0.54166666666666663</v>
      </c>
      <c r="L24" s="92" t="s">
        <v>43</v>
      </c>
      <c r="M24" s="46">
        <v>0.54166666666666663</v>
      </c>
    </row>
    <row r="25" spans="1:14" ht="27" hidden="1" customHeight="1" x14ac:dyDescent="0.2">
      <c r="A25" s="4"/>
      <c r="B25" s="6"/>
      <c r="C25" s="6"/>
      <c r="D25" s="93"/>
      <c r="E25" s="49">
        <v>0.77083333333333337</v>
      </c>
      <c r="F25" s="93"/>
      <c r="G25" s="49">
        <v>0.77083333333333337</v>
      </c>
      <c r="H25" s="93"/>
      <c r="I25" s="49">
        <v>0.77083333333333337</v>
      </c>
      <c r="J25" s="93"/>
      <c r="K25" s="49">
        <v>0.77083333333333337</v>
      </c>
      <c r="L25" s="93"/>
      <c r="M25" s="49">
        <v>0.77083333333333337</v>
      </c>
    </row>
    <row r="26" spans="1:14" ht="27" hidden="1" customHeight="1" x14ac:dyDescent="0.2">
      <c r="A26" s="4"/>
      <c r="B26" s="6"/>
      <c r="C26" s="6"/>
      <c r="D26" s="48"/>
      <c r="E26" s="42">
        <f>(E25-E24)</f>
        <v>0.22916666666666674</v>
      </c>
      <c r="F26" s="48"/>
      <c r="G26" s="42">
        <f>(G25-G24)</f>
        <v>0.22916666666666674</v>
      </c>
      <c r="H26" s="48"/>
      <c r="I26" s="42">
        <f>(I25-I24)</f>
        <v>0.22916666666666674</v>
      </c>
      <c r="J26" s="48"/>
      <c r="K26" s="42">
        <f>(K25-K24)</f>
        <v>0.22916666666666674</v>
      </c>
      <c r="L26" s="48"/>
      <c r="M26" s="42">
        <f>(M25-M24)</f>
        <v>0.22916666666666674</v>
      </c>
    </row>
    <row r="27" spans="1:14" ht="27" hidden="1" customHeight="1" x14ac:dyDescent="0.2">
      <c r="A27" s="4"/>
      <c r="B27" s="6"/>
      <c r="C27" s="6"/>
      <c r="D27" s="94">
        <v>1.1458333333333333</v>
      </c>
      <c r="E27" s="95"/>
      <c r="F27" s="95"/>
      <c r="G27" s="95"/>
      <c r="H27" s="95"/>
      <c r="I27" s="95"/>
      <c r="J27" s="95"/>
      <c r="K27" s="95"/>
      <c r="L27" s="95"/>
      <c r="M27" s="96"/>
    </row>
    <row r="28" spans="1:14" ht="27" hidden="1" customHeight="1" x14ac:dyDescent="0.2">
      <c r="A28" s="4"/>
      <c r="B28" s="6"/>
      <c r="C28" s="6"/>
      <c r="D28" s="43"/>
      <c r="E28" s="44"/>
      <c r="F28" s="43"/>
      <c r="G28" s="44"/>
      <c r="H28" s="43"/>
      <c r="I28" s="44"/>
      <c r="J28" s="43"/>
      <c r="K28" s="44"/>
      <c r="L28" s="43"/>
      <c r="M28" s="44"/>
    </row>
    <row r="29" spans="1:14" hidden="1" x14ac:dyDescent="0.2">
      <c r="A29" s="4"/>
      <c r="B29" s="6"/>
      <c r="C29" s="6"/>
      <c r="D29" s="7"/>
      <c r="E29" s="8"/>
      <c r="F29" s="7"/>
      <c r="G29" s="8"/>
      <c r="H29" s="7"/>
      <c r="I29" s="8"/>
      <c r="J29" s="7"/>
      <c r="K29" s="8"/>
      <c r="L29" s="7"/>
      <c r="M29" s="8"/>
    </row>
    <row r="30" spans="1:14" hidden="1" x14ac:dyDescent="0.2">
      <c r="A30" s="4"/>
      <c r="B30" s="6"/>
      <c r="C30" s="6"/>
      <c r="D30" s="28" t="s">
        <v>10</v>
      </c>
      <c r="E30" s="33">
        <f>E15</f>
        <v>3.125E-2</v>
      </c>
      <c r="F30" s="28" t="s">
        <v>10</v>
      </c>
      <c r="G30" s="33">
        <f>G7</f>
        <v>4.1666666666666664E-2</v>
      </c>
      <c r="H30" s="28" t="s">
        <v>10</v>
      </c>
      <c r="I30" s="33">
        <f>I15</f>
        <v>3.125E-2</v>
      </c>
      <c r="J30" s="28" t="s">
        <v>10</v>
      </c>
      <c r="K30" s="33">
        <f>K15</f>
        <v>3.125E-2</v>
      </c>
      <c r="L30" s="28" t="s">
        <v>10</v>
      </c>
      <c r="M30" s="33">
        <f>M15+M14</f>
        <v>6.25E-2</v>
      </c>
      <c r="N30" s="34"/>
    </row>
    <row r="31" spans="1:14" hidden="1" x14ac:dyDescent="0.2">
      <c r="A31" s="4"/>
      <c r="B31" s="6"/>
      <c r="C31" s="6"/>
      <c r="D31" s="29" t="s">
        <v>15</v>
      </c>
      <c r="E31" s="31">
        <f>SUM(E11+E14)</f>
        <v>7.2916666666666657E-2</v>
      </c>
      <c r="F31" s="29" t="s">
        <v>15</v>
      </c>
      <c r="G31" s="31">
        <f>G11</f>
        <v>4.1666666666666664E-2</v>
      </c>
      <c r="H31" s="29" t="s">
        <v>15</v>
      </c>
      <c r="I31" s="31">
        <f>I7+I11</f>
        <v>5.2083333333333329E-2</v>
      </c>
      <c r="J31" s="29" t="s">
        <v>15</v>
      </c>
      <c r="K31" s="31">
        <f>K11</f>
        <v>4.1666666666666664E-2</v>
      </c>
      <c r="L31" s="29" t="s">
        <v>15</v>
      </c>
      <c r="M31" s="31">
        <f>M11</f>
        <v>4.1666666666666664E-2</v>
      </c>
      <c r="N31" s="34"/>
    </row>
    <row r="32" spans="1:14" hidden="1" x14ac:dyDescent="0.2">
      <c r="A32" s="4"/>
      <c r="B32" s="6"/>
      <c r="C32" s="6"/>
      <c r="D32" s="30" t="s">
        <v>29</v>
      </c>
      <c r="E32" s="32">
        <f>E7</f>
        <v>4.1666666666666664E-2</v>
      </c>
      <c r="F32" s="30" t="s">
        <v>29</v>
      </c>
      <c r="G32" s="32">
        <f>SUM(G14+G15)</f>
        <v>6.25E-2</v>
      </c>
      <c r="H32" s="30" t="s">
        <v>29</v>
      </c>
      <c r="I32" s="32">
        <f>I14</f>
        <v>3.125E-2</v>
      </c>
      <c r="J32" s="30" t="s">
        <v>29</v>
      </c>
      <c r="K32" s="32">
        <f>K14+K7</f>
        <v>7.2916666666666657E-2</v>
      </c>
      <c r="L32" s="30" t="s">
        <v>29</v>
      </c>
      <c r="M32" s="32">
        <f>M7</f>
        <v>4.1666666666666664E-2</v>
      </c>
      <c r="N32" s="34"/>
    </row>
    <row r="33" spans="1:13" hidden="1" x14ac:dyDescent="0.2">
      <c r="A33" s="4"/>
      <c r="B33" s="6"/>
      <c r="C33" s="6"/>
      <c r="D33" s="7"/>
      <c r="E33" s="8"/>
      <c r="F33" s="7"/>
      <c r="G33" s="8"/>
      <c r="H33" s="7"/>
      <c r="I33" s="8"/>
      <c r="J33" s="7"/>
      <c r="K33" s="8"/>
      <c r="L33" s="7"/>
      <c r="M33" s="8"/>
    </row>
    <row r="34" spans="1:13" hidden="1" x14ac:dyDescent="0.2">
      <c r="A34" s="2"/>
      <c r="B34" s="9"/>
      <c r="C34" s="9"/>
      <c r="D34" s="7"/>
      <c r="E34" s="8"/>
      <c r="F34" s="7"/>
      <c r="G34" s="8"/>
      <c r="H34" s="7"/>
      <c r="I34" s="8"/>
      <c r="J34" s="7"/>
      <c r="K34" s="8"/>
      <c r="L34" s="7"/>
      <c r="M34" s="8"/>
    </row>
    <row r="35" spans="1:13" ht="19" hidden="1" customHeight="1" x14ac:dyDescent="0.2">
      <c r="A35" s="2"/>
      <c r="B35" s="9"/>
      <c r="C35" s="9"/>
      <c r="D35" s="9"/>
      <c r="E35" s="10"/>
      <c r="F35" s="9"/>
      <c r="G35" s="10"/>
      <c r="H35" s="124"/>
      <c r="I35" s="124"/>
      <c r="J35" s="124"/>
      <c r="K35" s="124"/>
      <c r="L35" s="9"/>
      <c r="M35" s="10"/>
    </row>
    <row r="36" spans="1:13" hidden="1" x14ac:dyDescent="0.2">
      <c r="A36" s="11"/>
      <c r="B36" s="11"/>
      <c r="C36" s="11"/>
      <c r="D36" s="99" t="s">
        <v>9</v>
      </c>
      <c r="E36" s="100"/>
      <c r="F36" s="99" t="s">
        <v>14</v>
      </c>
      <c r="G36" s="123"/>
      <c r="H36" s="124"/>
      <c r="I36" s="124"/>
      <c r="J36" s="124"/>
      <c r="K36" s="124"/>
      <c r="L36" s="11"/>
      <c r="M36" s="11"/>
    </row>
    <row r="37" spans="1:13" hidden="1" x14ac:dyDescent="0.2">
      <c r="A37" s="4"/>
      <c r="B37" s="4"/>
      <c r="C37" s="4"/>
      <c r="D37" s="119" t="s">
        <v>10</v>
      </c>
      <c r="E37" s="119"/>
      <c r="F37" s="88" t="s">
        <v>11</v>
      </c>
      <c r="G37" s="88"/>
      <c r="H37" s="89" t="s">
        <v>31</v>
      </c>
      <c r="I37" s="89"/>
      <c r="J37" s="91"/>
      <c r="K37" s="91"/>
      <c r="L37" s="4"/>
      <c r="M37" s="4"/>
    </row>
    <row r="38" spans="1:13" hidden="1" x14ac:dyDescent="0.2">
      <c r="A38" s="2"/>
      <c r="B38" s="12"/>
      <c r="C38" s="12"/>
      <c r="D38" s="98"/>
      <c r="E38" s="98"/>
      <c r="F38" s="88" t="s">
        <v>12</v>
      </c>
      <c r="G38" s="88"/>
      <c r="H38" s="89" t="s">
        <v>37</v>
      </c>
      <c r="I38" s="89"/>
      <c r="J38" s="98"/>
      <c r="K38" s="98"/>
      <c r="L38" s="12"/>
      <c r="M38" s="12"/>
    </row>
    <row r="39" spans="1:13" hidden="1" x14ac:dyDescent="0.2">
      <c r="A39" s="2"/>
      <c r="B39" s="12"/>
      <c r="C39" s="12"/>
      <c r="D39" s="39"/>
      <c r="E39" s="39"/>
      <c r="F39" s="88" t="s">
        <v>12</v>
      </c>
      <c r="G39" s="88"/>
      <c r="H39" s="89" t="s">
        <v>39</v>
      </c>
      <c r="I39" s="89"/>
      <c r="J39" s="103"/>
      <c r="K39" s="104"/>
      <c r="L39" s="12"/>
      <c r="M39" s="12"/>
    </row>
    <row r="40" spans="1:13" hidden="1" x14ac:dyDescent="0.2">
      <c r="D40" s="91"/>
      <c r="E40" s="91"/>
      <c r="F40" s="90" t="s">
        <v>13</v>
      </c>
      <c r="G40" s="90"/>
      <c r="H40" s="105" t="s">
        <v>33</v>
      </c>
      <c r="I40" s="105"/>
      <c r="J40" s="91"/>
      <c r="K40" s="91"/>
    </row>
    <row r="41" spans="1:13" hidden="1" x14ac:dyDescent="0.2">
      <c r="D41" s="38"/>
      <c r="E41" s="38"/>
      <c r="F41" s="78" t="s">
        <v>13</v>
      </c>
      <c r="G41" s="78"/>
      <c r="H41" s="79" t="s">
        <v>34</v>
      </c>
      <c r="I41" s="80"/>
      <c r="J41" s="74"/>
      <c r="K41" s="75"/>
    </row>
    <row r="42" spans="1:13" hidden="1" x14ac:dyDescent="0.2">
      <c r="D42" s="110" t="s">
        <v>15</v>
      </c>
      <c r="E42" s="110"/>
      <c r="F42" s="111" t="s">
        <v>16</v>
      </c>
      <c r="G42" s="111"/>
      <c r="H42" s="112"/>
      <c r="I42" s="112"/>
      <c r="J42" s="98"/>
      <c r="K42" s="98"/>
    </row>
    <row r="43" spans="1:13" hidden="1" x14ac:dyDescent="0.2">
      <c r="D43" s="40"/>
      <c r="E43" s="40"/>
      <c r="F43" s="111" t="s">
        <v>16</v>
      </c>
      <c r="G43" s="111"/>
      <c r="H43" s="113" t="s">
        <v>35</v>
      </c>
      <c r="I43" s="114"/>
      <c r="J43" s="103"/>
      <c r="K43" s="104"/>
    </row>
    <row r="44" spans="1:13" hidden="1" x14ac:dyDescent="0.2">
      <c r="D44" s="91"/>
      <c r="E44" s="91"/>
      <c r="F44" s="111" t="s">
        <v>17</v>
      </c>
      <c r="G44" s="111"/>
      <c r="H44" s="115" t="s">
        <v>36</v>
      </c>
      <c r="I44" s="115"/>
      <c r="J44" s="91"/>
      <c r="K44" s="91"/>
    </row>
    <row r="45" spans="1:13" hidden="1" x14ac:dyDescent="0.2">
      <c r="D45" s="106" t="s">
        <v>18</v>
      </c>
      <c r="E45" s="106"/>
      <c r="F45" s="107" t="s">
        <v>19</v>
      </c>
      <c r="G45" s="107"/>
      <c r="H45" s="101"/>
      <c r="I45" s="101"/>
      <c r="J45" s="91"/>
      <c r="K45" s="91"/>
    </row>
    <row r="46" spans="1:13" hidden="1" x14ac:dyDescent="0.2">
      <c r="D46" s="108"/>
      <c r="E46" s="109"/>
      <c r="F46" s="107" t="s">
        <v>20</v>
      </c>
      <c r="G46" s="107"/>
      <c r="H46" s="102"/>
      <c r="I46" s="102"/>
      <c r="J46" s="98"/>
      <c r="K46" s="98"/>
    </row>
    <row r="47" spans="1:13" hidden="1" x14ac:dyDescent="0.2">
      <c r="D47" s="108"/>
      <c r="E47" s="109"/>
      <c r="F47" s="107" t="s">
        <v>21</v>
      </c>
      <c r="G47" s="107"/>
      <c r="H47" s="101"/>
      <c r="I47" s="101"/>
      <c r="J47" s="91"/>
      <c r="K47" s="91"/>
    </row>
  </sheetData>
  <mergeCells count="72">
    <mergeCell ref="L7:L8"/>
    <mergeCell ref="K7:K8"/>
    <mergeCell ref="B1:M1"/>
    <mergeCell ref="D37:E37"/>
    <mergeCell ref="B2:M2"/>
    <mergeCell ref="M7:M8"/>
    <mergeCell ref="D7:D8"/>
    <mergeCell ref="D24:D25"/>
    <mergeCell ref="H19:H20"/>
    <mergeCell ref="J37:K37"/>
    <mergeCell ref="F36:G36"/>
    <mergeCell ref="H35:I36"/>
    <mergeCell ref="J35:K36"/>
    <mergeCell ref="F37:G37"/>
    <mergeCell ref="J7:J8"/>
    <mergeCell ref="F19:F20"/>
    <mergeCell ref="D44:E44"/>
    <mergeCell ref="D42:E42"/>
    <mergeCell ref="F44:G44"/>
    <mergeCell ref="F42:G42"/>
    <mergeCell ref="J44:K44"/>
    <mergeCell ref="H42:I42"/>
    <mergeCell ref="F43:G43"/>
    <mergeCell ref="H43:I43"/>
    <mergeCell ref="J42:K42"/>
    <mergeCell ref="H44:I44"/>
    <mergeCell ref="D45:E45"/>
    <mergeCell ref="F45:G45"/>
    <mergeCell ref="F46:G46"/>
    <mergeCell ref="F47:G47"/>
    <mergeCell ref="D46:E46"/>
    <mergeCell ref="D47:E47"/>
    <mergeCell ref="J43:K43"/>
    <mergeCell ref="J38:K38"/>
    <mergeCell ref="H40:I40"/>
    <mergeCell ref="J39:K39"/>
    <mergeCell ref="J40:K40"/>
    <mergeCell ref="H45:I45"/>
    <mergeCell ref="H46:I46"/>
    <mergeCell ref="H47:I47"/>
    <mergeCell ref="J45:K45"/>
    <mergeCell ref="J46:K46"/>
    <mergeCell ref="J47:K47"/>
    <mergeCell ref="F38:G38"/>
    <mergeCell ref="D27:M27"/>
    <mergeCell ref="J19:J20"/>
    <mergeCell ref="L19:L20"/>
    <mergeCell ref="D22:M22"/>
    <mergeCell ref="F24:F25"/>
    <mergeCell ref="H24:H25"/>
    <mergeCell ref="J24:J25"/>
    <mergeCell ref="L24:L25"/>
    <mergeCell ref="D38:E38"/>
    <mergeCell ref="D36:E36"/>
    <mergeCell ref="H37:I37"/>
    <mergeCell ref="H38:I38"/>
    <mergeCell ref="A5:A6"/>
    <mergeCell ref="J41:K41"/>
    <mergeCell ref="A7:A8"/>
    <mergeCell ref="F41:G41"/>
    <mergeCell ref="H41:I41"/>
    <mergeCell ref="A9:A10"/>
    <mergeCell ref="A12:A13"/>
    <mergeCell ref="F7:F8"/>
    <mergeCell ref="E7:E8"/>
    <mergeCell ref="G7:G8"/>
    <mergeCell ref="A16:A17"/>
    <mergeCell ref="F39:G39"/>
    <mergeCell ref="H39:I39"/>
    <mergeCell ref="F40:G40"/>
    <mergeCell ref="D40:E40"/>
    <mergeCell ref="D19:D20"/>
  </mergeCells>
  <pageMargins left="0.7" right="0.7" top="0.75" bottom="0.75" header="0.3" footer="0.3"/>
  <pageSetup paperSize="5" scale="9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Smith</dc:creator>
  <cp:lastModifiedBy>Carolina Smith</cp:lastModifiedBy>
  <cp:lastPrinted>2026-01-30T14:22:07Z</cp:lastPrinted>
  <dcterms:created xsi:type="dcterms:W3CDTF">2025-10-15T17:07:41Z</dcterms:created>
  <dcterms:modified xsi:type="dcterms:W3CDTF">2026-01-30T14:22:10Z</dcterms:modified>
</cp:coreProperties>
</file>